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8" yWindow="-108" windowWidth="23256" windowHeight="12576"/>
  </bookViews>
  <sheets>
    <sheet name="Sheet1" sheetId="1" r:id="rId1"/>
  </sheets>
  <definedNames>
    <definedName name="tva">Sheet1!$D$8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1"/>
  <c r="R17"/>
  <c r="R18"/>
  <c r="R19"/>
  <c r="R20"/>
  <c r="R21"/>
  <c r="R22"/>
  <c r="R24"/>
  <c r="R25"/>
  <c r="R26"/>
  <c r="R27"/>
  <c r="R28"/>
  <c r="R29"/>
  <c r="R31"/>
  <c r="R15"/>
  <c r="Q16"/>
  <c r="Q17"/>
  <c r="Q18"/>
  <c r="Q19"/>
  <c r="Q20"/>
  <c r="Q21"/>
  <c r="Q22"/>
  <c r="Q23"/>
  <c r="R23" s="1"/>
  <c r="Q24"/>
  <c r="Q25"/>
  <c r="Q26"/>
  <c r="Q27"/>
  <c r="Q28"/>
  <c r="Q29"/>
  <c r="Q31"/>
  <c r="Q15"/>
  <c r="L16"/>
  <c r="L17"/>
  <c r="L18"/>
  <c r="L19"/>
  <c r="L20"/>
  <c r="L21"/>
  <c r="L22"/>
  <c r="L23"/>
  <c r="L24"/>
  <c r="L25"/>
  <c r="L26"/>
  <c r="L27"/>
  <c r="L28"/>
  <c r="L29"/>
  <c r="L31"/>
  <c r="L15"/>
  <c r="K16"/>
  <c r="K17"/>
  <c r="K18"/>
  <c r="K19"/>
  <c r="K20"/>
  <c r="K21"/>
  <c r="K22"/>
  <c r="K23"/>
  <c r="K24"/>
  <c r="K25"/>
  <c r="K26"/>
  <c r="K27"/>
  <c r="K28"/>
  <c r="K29"/>
  <c r="K30"/>
  <c r="L30" s="1"/>
  <c r="K31"/>
  <c r="K15"/>
  <c r="I16"/>
  <c r="I17"/>
  <c r="I18"/>
  <c r="I19"/>
  <c r="I20"/>
  <c r="I21"/>
  <c r="I22"/>
  <c r="I23"/>
  <c r="I24"/>
  <c r="I25"/>
  <c r="I26"/>
  <c r="I27"/>
  <c r="I28"/>
  <c r="I29"/>
  <c r="I30"/>
  <c r="I31"/>
  <c r="I15"/>
  <c r="N16" l="1"/>
  <c r="P16"/>
  <c r="N17"/>
  <c r="O17" s="1"/>
  <c r="P17"/>
  <c r="P18"/>
  <c r="N19"/>
  <c r="P19"/>
  <c r="N20"/>
  <c r="P20"/>
  <c r="N21"/>
  <c r="P21"/>
  <c r="P22"/>
  <c r="N23"/>
  <c r="O23" s="1"/>
  <c r="P23"/>
  <c r="N24"/>
  <c r="P24"/>
  <c r="N25"/>
  <c r="O25" s="1"/>
  <c r="P25"/>
  <c r="P26"/>
  <c r="N27"/>
  <c r="P27"/>
  <c r="N28"/>
  <c r="P28"/>
  <c r="N29"/>
  <c r="O29" s="1"/>
  <c r="P29"/>
  <c r="N30"/>
  <c r="P30"/>
  <c r="Q30" s="1"/>
  <c r="N31"/>
  <c r="O31" s="1"/>
  <c r="P31"/>
  <c r="P15"/>
  <c r="J32"/>
  <c r="H32"/>
  <c r="O30" l="1"/>
  <c r="R30" s="1"/>
  <c r="O24"/>
  <c r="N22"/>
  <c r="O22" s="1"/>
  <c r="O21"/>
  <c r="O20"/>
  <c r="O28"/>
  <c r="N26"/>
  <c r="O26" s="1"/>
  <c r="N18"/>
  <c r="O18" s="1"/>
  <c r="O16"/>
  <c r="P32"/>
  <c r="O27"/>
  <c r="O19"/>
  <c r="N15"/>
  <c r="L32"/>
  <c r="K32"/>
  <c r="I32"/>
  <c r="R32" l="1"/>
  <c r="Q32"/>
  <c r="N32"/>
  <c r="O15"/>
  <c r="O32" s="1"/>
</calcChain>
</file>

<file path=xl/sharedStrings.xml><?xml version="1.0" encoding="utf-8"?>
<sst xmlns="http://schemas.openxmlformats.org/spreadsheetml/2006/main" count="60" uniqueCount="55">
  <si>
    <t>Categoria bugetara</t>
  </si>
  <si>
    <t xml:space="preserve">Servicii de auditare financiara </t>
  </si>
  <si>
    <t>TOTAL</t>
  </si>
  <si>
    <t>Categorie</t>
  </si>
  <si>
    <t>Subcategorie</t>
  </si>
  <si>
    <t>Tip cheltuiala</t>
  </si>
  <si>
    <t>Categorie cheltuieli</t>
  </si>
  <si>
    <t xml:space="preserve">Echipamente
</t>
  </si>
  <si>
    <t>Informare si publicitate</t>
  </si>
  <si>
    <t>Alte cheltuieli - 5.4 Cheltuieli pentru informare şi publicitate</t>
  </si>
  <si>
    <t>Implementare</t>
  </si>
  <si>
    <t>Management de proiect</t>
  </si>
  <si>
    <t>Audit</t>
  </si>
  <si>
    <t>Audit financiar</t>
  </si>
  <si>
    <t>3.7.2 Audit financiar</t>
  </si>
  <si>
    <t>Pregatitoare</t>
  </si>
  <si>
    <t>3.7.1 Managementul de proiect pentru obiectivul de investiții</t>
  </si>
  <si>
    <t>45 - cheltuieli pentru consultanță</t>
  </si>
  <si>
    <t>45 - Servicii de consultanta/analiza pentru identificarea solutiilor tehnice</t>
  </si>
  <si>
    <t>17 - informare si publicitate pentru proiect, care rezultă din obligațiile beneficiarului</t>
  </si>
  <si>
    <t xml:space="preserve">45 - Servicii de consultanta pentru elaborarea documentatiilor, cerere de finantare, plan de afaceri </t>
  </si>
  <si>
    <t>55 - Achizitionarea si/sau dezvoltarea si/sau adaptarea aplicatiilor software/licentelor</t>
  </si>
  <si>
    <t>55 - Website de prezentare a companiei</t>
  </si>
  <si>
    <t>55 - Achizitionarea / inchirierea unui nume de domeniu nou</t>
  </si>
  <si>
    <t>55 - Servicii de trecere a arhivelor din analog/dosare/hartie in digital indexabil</t>
  </si>
  <si>
    <t>55 - Aplicatii informatice specifice pentru persoanele cu dizabilitati</t>
  </si>
  <si>
    <t>55 - Solutii din domeniul tehnologiei informatiei pentru comertul electronic</t>
  </si>
  <si>
    <t>55 - Servicii de tip cloud si SaaS, respectiv Software as a Service</t>
  </si>
  <si>
    <t>55 - Servicii de gazduire</t>
  </si>
  <si>
    <t>55 - Servicii pentru consolidarea securitatii cibernetice</t>
  </si>
  <si>
    <t>54 - Hardware TIC si a altor dispozitive si echipamente aferente</t>
  </si>
  <si>
    <t>54 - Realizarea retelei LAN</t>
  </si>
  <si>
    <t>55 - Achizitionarea solutiei de semnatura electronica</t>
  </si>
  <si>
    <t xml:space="preserve"> 3 x 1</t>
  </si>
  <si>
    <t>5 x 1</t>
  </si>
  <si>
    <t>TVA eligibil</t>
  </si>
  <si>
    <t>Nr coloana</t>
  </si>
  <si>
    <t>Procent valoare nerambursabila</t>
  </si>
  <si>
    <t xml:space="preserve">4.6 Active necorporale - Cheltuieli pentru investiția de baza 
</t>
  </si>
  <si>
    <t>4.5 Dotări 
- Cheltuieli pentru investiția de baza</t>
  </si>
  <si>
    <t>Suport - rata forfetara, maxim 5% din valoarea eligibila a investitiei</t>
  </si>
  <si>
    <t>Investitie</t>
  </si>
  <si>
    <t>DA</t>
  </si>
  <si>
    <t>NU</t>
  </si>
  <si>
    <t>Cota TVA</t>
  </si>
  <si>
    <t>Valoare totala, lei fara TVA</t>
  </si>
  <si>
    <t>TVA total (lei)</t>
  </si>
  <si>
    <t>TVA eligibil (lei)</t>
  </si>
  <si>
    <t>Valoare totala eligibila (lei)</t>
  </si>
  <si>
    <t>Valoare finantare nerambursabila (lei)</t>
  </si>
  <si>
    <t>Contributie proprie la valoarea eligibila (lei)</t>
  </si>
  <si>
    <t>Valoare neeligibila (lei fara TVA)</t>
  </si>
  <si>
    <t>TVA  neeligibil (lei)</t>
  </si>
  <si>
    <t>Valoare eligibila (lei fara TVA)</t>
  </si>
  <si>
    <t>Total valoare neeligibila (lei)</t>
  </si>
</sst>
</file>

<file path=xl/styles.xml><?xml version="1.0" encoding="utf-8"?>
<styleSheet xmlns="http://schemas.openxmlformats.org/spreadsheetml/2006/main">
  <numFmts count="2">
    <numFmt numFmtId="164" formatCode="#,##0.00\ [$lei-418];\-#,##0.00\ [$lei-418]"/>
    <numFmt numFmtId="165" formatCode="#,##0.00_ ;\-#,##0.00\ 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sz val="11"/>
      <color theme="0" tint="-0.249977111117893"/>
      <name val="Arial Narrow"/>
      <family val="2"/>
    </font>
    <font>
      <b/>
      <sz val="11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2"/>
      <color theme="1"/>
      <name val="Arial Narrow"/>
      <family val="2"/>
    </font>
    <font>
      <b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0" fontId="4" fillId="4" borderId="3" xfId="0" applyFont="1" applyFill="1" applyBorder="1" applyAlignment="1">
      <alignment horizontal="center" vertical="center"/>
    </xf>
    <xf numFmtId="9" fontId="4" fillId="4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8" fillId="2" borderId="0" xfId="0" applyFont="1" applyFill="1"/>
    <xf numFmtId="0" fontId="8" fillId="3" borderId="1" xfId="0" applyFont="1" applyFill="1" applyBorder="1"/>
    <xf numFmtId="0" fontId="8" fillId="3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9" fontId="2" fillId="4" borderId="1" xfId="1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34"/>
  <sheetViews>
    <sheetView showGridLines="0" tabSelected="1" zoomScale="86" zoomScaleNormal="86" zoomScaleSheetLayoutView="82" workbookViewId="0">
      <pane xSplit="6" ySplit="12" topLeftCell="I13" activePane="bottomRight" state="frozen"/>
      <selection pane="topRight" activeCell="E1" sqref="E1"/>
      <selection pane="bottomLeft" activeCell="A2" sqref="A2"/>
      <selection pane="bottomRight" activeCell="Q20" sqref="Q20"/>
    </sheetView>
  </sheetViews>
  <sheetFormatPr defaultRowHeight="13.8"/>
  <cols>
    <col min="1" max="2" width="8.88671875" style="1"/>
    <col min="3" max="3" width="15.109375" style="1" customWidth="1"/>
    <col min="4" max="4" width="17.21875" style="1" customWidth="1"/>
    <col min="5" max="5" width="13.6640625" style="1" hidden="1" customWidth="1"/>
    <col min="6" max="6" width="25.33203125" style="1" customWidth="1"/>
    <col min="7" max="7" width="34.44140625" style="1" customWidth="1"/>
    <col min="8" max="8" width="18.109375" style="1" customWidth="1"/>
    <col min="9" max="9" width="14.88671875" style="1" customWidth="1"/>
    <col min="10" max="10" width="15.6640625" style="1" customWidth="1"/>
    <col min="11" max="13" width="14.33203125" style="1" customWidth="1"/>
    <col min="14" max="15" width="16.109375" style="1" customWidth="1"/>
    <col min="16" max="16" width="17.21875" style="1" customWidth="1"/>
    <col min="17" max="18" width="15.44140625" style="1" customWidth="1"/>
    <col min="19" max="16384" width="8.88671875" style="1"/>
  </cols>
  <sheetData>
    <row r="1" spans="2:19">
      <c r="F1" s="2" t="s">
        <v>42</v>
      </c>
    </row>
    <row r="2" spans="2:19">
      <c r="F2" s="2" t="s">
        <v>43</v>
      </c>
    </row>
    <row r="5" spans="2:19" ht="14.4" thickBo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2:19" ht="14.4" thickBot="1">
      <c r="B6" s="3"/>
      <c r="C6" s="3" t="s">
        <v>35</v>
      </c>
      <c r="D6" s="4" t="s">
        <v>42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2:19" ht="14.4" thickBo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2:19" ht="14.4" thickBot="1">
      <c r="B8" s="3"/>
      <c r="C8" s="3" t="s">
        <v>44</v>
      </c>
      <c r="D8" s="5">
        <v>0.19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2:19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2:19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2:19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2:19" s="6" customFormat="1" ht="40.200000000000003" customHeight="1">
      <c r="B12" s="3"/>
      <c r="C12" s="19" t="s">
        <v>3</v>
      </c>
      <c r="D12" s="19" t="s">
        <v>4</v>
      </c>
      <c r="E12" s="19" t="s">
        <v>5</v>
      </c>
      <c r="F12" s="19" t="s">
        <v>6</v>
      </c>
      <c r="G12" s="19" t="s">
        <v>0</v>
      </c>
      <c r="H12" s="19" t="s">
        <v>45</v>
      </c>
      <c r="I12" s="19" t="s">
        <v>46</v>
      </c>
      <c r="J12" s="19" t="s">
        <v>53</v>
      </c>
      <c r="K12" s="19" t="s">
        <v>47</v>
      </c>
      <c r="L12" s="19" t="s">
        <v>48</v>
      </c>
      <c r="M12" s="19" t="s">
        <v>37</v>
      </c>
      <c r="N12" s="19" t="s">
        <v>49</v>
      </c>
      <c r="O12" s="19" t="s">
        <v>50</v>
      </c>
      <c r="P12" s="19" t="s">
        <v>51</v>
      </c>
      <c r="Q12" s="19" t="s">
        <v>52</v>
      </c>
      <c r="R12" s="19" t="s">
        <v>54</v>
      </c>
      <c r="S12" s="3"/>
    </row>
    <row r="13" spans="2:19" ht="17.399999999999999" hidden="1" customHeight="1">
      <c r="B13" s="3"/>
      <c r="C13" s="7" t="s">
        <v>36</v>
      </c>
      <c r="D13" s="8"/>
      <c r="E13" s="8"/>
      <c r="F13" s="8"/>
      <c r="G13" s="9">
        <v>0</v>
      </c>
      <c r="H13" s="9">
        <v>3</v>
      </c>
      <c r="I13" s="9">
        <v>4</v>
      </c>
      <c r="J13" s="9">
        <v>5</v>
      </c>
      <c r="K13" s="9">
        <v>6</v>
      </c>
      <c r="L13" s="9">
        <v>7</v>
      </c>
      <c r="M13" s="9">
        <v>8</v>
      </c>
      <c r="N13" s="9">
        <v>9</v>
      </c>
      <c r="O13" s="9">
        <v>10</v>
      </c>
      <c r="P13" s="9">
        <v>11</v>
      </c>
      <c r="Q13" s="9">
        <v>12</v>
      </c>
      <c r="R13" s="9">
        <v>13</v>
      </c>
      <c r="S13" s="3"/>
    </row>
    <row r="14" spans="2:19" s="10" customFormat="1" ht="17.399999999999999" hidden="1" customHeight="1">
      <c r="B14" s="3"/>
      <c r="C14" s="7"/>
      <c r="D14" s="7"/>
      <c r="E14" s="7"/>
      <c r="F14" s="7"/>
      <c r="G14" s="9"/>
      <c r="H14" s="9"/>
      <c r="I14" s="9" t="s">
        <v>33</v>
      </c>
      <c r="J14" s="9"/>
      <c r="K14" s="9" t="s">
        <v>34</v>
      </c>
      <c r="L14" s="9"/>
      <c r="M14" s="9"/>
      <c r="N14" s="9"/>
      <c r="O14" s="9"/>
      <c r="P14" s="9"/>
      <c r="Q14" s="9"/>
      <c r="R14" s="9"/>
      <c r="S14" s="3"/>
    </row>
    <row r="15" spans="2:19" ht="44.4" customHeight="1">
      <c r="B15" s="3"/>
      <c r="C15" s="29" t="s">
        <v>41</v>
      </c>
      <c r="D15" s="27" t="s">
        <v>10</v>
      </c>
      <c r="E15" s="28" t="s">
        <v>7</v>
      </c>
      <c r="F15" s="27" t="s">
        <v>39</v>
      </c>
      <c r="G15" s="11" t="s">
        <v>30</v>
      </c>
      <c r="H15" s="21"/>
      <c r="I15" s="25">
        <f t="shared" ref="I15:I31" si="0">H15*tva</f>
        <v>0</v>
      </c>
      <c r="J15" s="24"/>
      <c r="K15" s="25">
        <f t="shared" ref="K15:K31" si="1">IF($D$6="DA",J15*tva,0)</f>
        <v>0</v>
      </c>
      <c r="L15" s="25">
        <f>SUM(J15:K15)</f>
        <v>0</v>
      </c>
      <c r="M15" s="26"/>
      <c r="N15" s="25">
        <f>L15*M15</f>
        <v>0</v>
      </c>
      <c r="O15" s="25">
        <f>L15-N15</f>
        <v>0</v>
      </c>
      <c r="P15" s="25">
        <f t="shared" ref="P15:P31" si="2">H15-J15</f>
        <v>0</v>
      </c>
      <c r="Q15" s="25">
        <f t="shared" ref="Q15:Q31" si="3">IF($D$6="DA",P15*tva,I15)</f>
        <v>0</v>
      </c>
      <c r="R15" s="25">
        <f>SUM(N15:Q15)</f>
        <v>0</v>
      </c>
      <c r="S15" s="3"/>
    </row>
    <row r="16" spans="2:19" ht="33" customHeight="1">
      <c r="B16" s="3"/>
      <c r="C16" s="29"/>
      <c r="D16" s="27"/>
      <c r="E16" s="28"/>
      <c r="F16" s="27"/>
      <c r="G16" s="11" t="s">
        <v>31</v>
      </c>
      <c r="H16" s="21"/>
      <c r="I16" s="25">
        <f t="shared" si="0"/>
        <v>0</v>
      </c>
      <c r="J16" s="24"/>
      <c r="K16" s="25">
        <f t="shared" si="1"/>
        <v>0</v>
      </c>
      <c r="L16" s="25">
        <f t="shared" ref="L16:L31" si="4">SUM(J16:K16)</f>
        <v>0</v>
      </c>
      <c r="M16" s="26"/>
      <c r="N16" s="25">
        <f t="shared" ref="N16:N31" si="5">L16*M16</f>
        <v>0</v>
      </c>
      <c r="O16" s="25">
        <f t="shared" ref="O16:O31" si="6">L16-N16</f>
        <v>0</v>
      </c>
      <c r="P16" s="25">
        <f t="shared" si="2"/>
        <v>0</v>
      </c>
      <c r="Q16" s="25">
        <f t="shared" si="3"/>
        <v>0</v>
      </c>
      <c r="R16" s="25">
        <f t="shared" ref="R16:R31" si="7">SUM(N16:Q16)</f>
        <v>0</v>
      </c>
      <c r="S16" s="3"/>
    </row>
    <row r="17" spans="2:19" ht="43.8" customHeight="1">
      <c r="B17" s="3"/>
      <c r="C17" s="29"/>
      <c r="D17" s="27"/>
      <c r="E17" s="28"/>
      <c r="F17" s="28" t="s">
        <v>38</v>
      </c>
      <c r="G17" s="11" t="s">
        <v>21</v>
      </c>
      <c r="H17" s="21"/>
      <c r="I17" s="25">
        <f t="shared" si="0"/>
        <v>0</v>
      </c>
      <c r="J17" s="24"/>
      <c r="K17" s="25">
        <f t="shared" si="1"/>
        <v>0</v>
      </c>
      <c r="L17" s="25">
        <f t="shared" si="4"/>
        <v>0</v>
      </c>
      <c r="M17" s="26"/>
      <c r="N17" s="25">
        <f t="shared" si="5"/>
        <v>0</v>
      </c>
      <c r="O17" s="25">
        <f t="shared" si="6"/>
        <v>0</v>
      </c>
      <c r="P17" s="25">
        <f t="shared" si="2"/>
        <v>0</v>
      </c>
      <c r="Q17" s="25">
        <f t="shared" si="3"/>
        <v>0</v>
      </c>
      <c r="R17" s="25">
        <f t="shared" si="7"/>
        <v>0</v>
      </c>
      <c r="S17" s="3"/>
    </row>
    <row r="18" spans="2:19" ht="36" customHeight="1">
      <c r="B18" s="3"/>
      <c r="C18" s="29"/>
      <c r="D18" s="27"/>
      <c r="E18" s="28"/>
      <c r="F18" s="28"/>
      <c r="G18" s="11" t="s">
        <v>22</v>
      </c>
      <c r="H18" s="21"/>
      <c r="I18" s="25">
        <f t="shared" si="0"/>
        <v>0</v>
      </c>
      <c r="J18" s="24"/>
      <c r="K18" s="25">
        <f t="shared" si="1"/>
        <v>0</v>
      </c>
      <c r="L18" s="25">
        <f t="shared" si="4"/>
        <v>0</v>
      </c>
      <c r="M18" s="26"/>
      <c r="N18" s="25">
        <f t="shared" si="5"/>
        <v>0</v>
      </c>
      <c r="O18" s="25">
        <f t="shared" si="6"/>
        <v>0</v>
      </c>
      <c r="P18" s="25">
        <f t="shared" si="2"/>
        <v>0</v>
      </c>
      <c r="Q18" s="25">
        <f t="shared" si="3"/>
        <v>0</v>
      </c>
      <c r="R18" s="25">
        <f t="shared" si="7"/>
        <v>0</v>
      </c>
      <c r="S18" s="3"/>
    </row>
    <row r="19" spans="2:19" ht="34.200000000000003" customHeight="1">
      <c r="B19" s="3"/>
      <c r="C19" s="29"/>
      <c r="D19" s="27"/>
      <c r="E19" s="28"/>
      <c r="F19" s="28"/>
      <c r="G19" s="11" t="s">
        <v>23</v>
      </c>
      <c r="H19" s="21"/>
      <c r="I19" s="25">
        <f t="shared" si="0"/>
        <v>0</v>
      </c>
      <c r="J19" s="24"/>
      <c r="K19" s="25">
        <f t="shared" si="1"/>
        <v>0</v>
      </c>
      <c r="L19" s="25">
        <f t="shared" si="4"/>
        <v>0</v>
      </c>
      <c r="M19" s="26"/>
      <c r="N19" s="25">
        <f t="shared" si="5"/>
        <v>0</v>
      </c>
      <c r="O19" s="25">
        <f t="shared" si="6"/>
        <v>0</v>
      </c>
      <c r="P19" s="25">
        <f t="shared" si="2"/>
        <v>0</v>
      </c>
      <c r="Q19" s="25">
        <f t="shared" si="3"/>
        <v>0</v>
      </c>
      <c r="R19" s="25">
        <f t="shared" si="7"/>
        <v>0</v>
      </c>
      <c r="S19" s="3"/>
    </row>
    <row r="20" spans="2:19" ht="46.8" customHeight="1">
      <c r="B20" s="3"/>
      <c r="C20" s="29"/>
      <c r="D20" s="27"/>
      <c r="E20" s="28"/>
      <c r="F20" s="28"/>
      <c r="G20" s="11" t="s">
        <v>32</v>
      </c>
      <c r="H20" s="21"/>
      <c r="I20" s="25">
        <f t="shared" si="0"/>
        <v>0</v>
      </c>
      <c r="J20" s="24"/>
      <c r="K20" s="25">
        <f t="shared" si="1"/>
        <v>0</v>
      </c>
      <c r="L20" s="25">
        <f t="shared" si="4"/>
        <v>0</v>
      </c>
      <c r="M20" s="26"/>
      <c r="N20" s="25">
        <f t="shared" si="5"/>
        <v>0</v>
      </c>
      <c r="O20" s="25">
        <f t="shared" si="6"/>
        <v>0</v>
      </c>
      <c r="P20" s="25">
        <f t="shared" si="2"/>
        <v>0</v>
      </c>
      <c r="Q20" s="25">
        <f t="shared" si="3"/>
        <v>0</v>
      </c>
      <c r="R20" s="25">
        <f t="shared" si="7"/>
        <v>0</v>
      </c>
      <c r="S20" s="3"/>
    </row>
    <row r="21" spans="2:19" ht="51.6" customHeight="1">
      <c r="B21" s="3"/>
      <c r="C21" s="29"/>
      <c r="D21" s="27"/>
      <c r="E21" s="28"/>
      <c r="F21" s="28"/>
      <c r="G21" s="14" t="s">
        <v>24</v>
      </c>
      <c r="H21" s="21"/>
      <c r="I21" s="25">
        <f t="shared" si="0"/>
        <v>0</v>
      </c>
      <c r="J21" s="24"/>
      <c r="K21" s="25">
        <f t="shared" si="1"/>
        <v>0</v>
      </c>
      <c r="L21" s="25">
        <f t="shared" si="4"/>
        <v>0</v>
      </c>
      <c r="M21" s="26"/>
      <c r="N21" s="25">
        <f t="shared" si="5"/>
        <v>0</v>
      </c>
      <c r="O21" s="25">
        <f t="shared" si="6"/>
        <v>0</v>
      </c>
      <c r="P21" s="25">
        <f t="shared" si="2"/>
        <v>0</v>
      </c>
      <c r="Q21" s="25">
        <f t="shared" si="3"/>
        <v>0</v>
      </c>
      <c r="R21" s="25">
        <f t="shared" si="7"/>
        <v>0</v>
      </c>
      <c r="S21" s="3"/>
    </row>
    <row r="22" spans="2:19" ht="49.8" customHeight="1">
      <c r="B22" s="3"/>
      <c r="C22" s="29"/>
      <c r="D22" s="27"/>
      <c r="E22" s="28"/>
      <c r="F22" s="28"/>
      <c r="G22" s="11" t="s">
        <v>25</v>
      </c>
      <c r="H22" s="21"/>
      <c r="I22" s="25">
        <f t="shared" si="0"/>
        <v>0</v>
      </c>
      <c r="J22" s="24"/>
      <c r="K22" s="25">
        <f t="shared" si="1"/>
        <v>0</v>
      </c>
      <c r="L22" s="25">
        <f t="shared" si="4"/>
        <v>0</v>
      </c>
      <c r="M22" s="26"/>
      <c r="N22" s="25">
        <f t="shared" si="5"/>
        <v>0</v>
      </c>
      <c r="O22" s="25">
        <f t="shared" si="6"/>
        <v>0</v>
      </c>
      <c r="P22" s="25">
        <f t="shared" si="2"/>
        <v>0</v>
      </c>
      <c r="Q22" s="25">
        <f t="shared" si="3"/>
        <v>0</v>
      </c>
      <c r="R22" s="25">
        <f t="shared" si="7"/>
        <v>0</v>
      </c>
      <c r="S22" s="3"/>
    </row>
    <row r="23" spans="2:19" ht="48" customHeight="1">
      <c r="B23" s="3"/>
      <c r="C23" s="29"/>
      <c r="D23" s="27"/>
      <c r="E23" s="28"/>
      <c r="F23" s="28"/>
      <c r="G23" s="11" t="s">
        <v>26</v>
      </c>
      <c r="H23" s="21"/>
      <c r="I23" s="22">
        <f t="shared" si="0"/>
        <v>0</v>
      </c>
      <c r="J23" s="20"/>
      <c r="K23" s="25">
        <f t="shared" si="1"/>
        <v>0</v>
      </c>
      <c r="L23" s="25">
        <f t="shared" si="4"/>
        <v>0</v>
      </c>
      <c r="M23" s="26"/>
      <c r="N23" s="12">
        <f t="shared" si="5"/>
        <v>0</v>
      </c>
      <c r="O23" s="12">
        <f t="shared" si="6"/>
        <v>0</v>
      </c>
      <c r="P23" s="12">
        <f t="shared" si="2"/>
        <v>0</v>
      </c>
      <c r="Q23" s="25">
        <f t="shared" si="3"/>
        <v>0</v>
      </c>
      <c r="R23" s="25">
        <f t="shared" si="7"/>
        <v>0</v>
      </c>
      <c r="S23" s="3"/>
    </row>
    <row r="24" spans="2:19" ht="45" customHeight="1">
      <c r="B24" s="3"/>
      <c r="C24" s="29"/>
      <c r="D24" s="27"/>
      <c r="E24" s="28"/>
      <c r="F24" s="28"/>
      <c r="G24" s="11" t="s">
        <v>27</v>
      </c>
      <c r="H24" s="21"/>
      <c r="I24" s="22">
        <f t="shared" si="0"/>
        <v>0</v>
      </c>
      <c r="J24" s="20"/>
      <c r="K24" s="25">
        <f t="shared" si="1"/>
        <v>0</v>
      </c>
      <c r="L24" s="25">
        <f t="shared" si="4"/>
        <v>0</v>
      </c>
      <c r="M24" s="26"/>
      <c r="N24" s="12">
        <f t="shared" si="5"/>
        <v>0</v>
      </c>
      <c r="O24" s="12">
        <f t="shared" si="6"/>
        <v>0</v>
      </c>
      <c r="P24" s="12">
        <f t="shared" si="2"/>
        <v>0</v>
      </c>
      <c r="Q24" s="25">
        <f t="shared" si="3"/>
        <v>0</v>
      </c>
      <c r="R24" s="25">
        <f t="shared" si="7"/>
        <v>0</v>
      </c>
      <c r="S24" s="3"/>
    </row>
    <row r="25" spans="2:19" ht="30.6" customHeight="1">
      <c r="B25" s="3"/>
      <c r="C25" s="29"/>
      <c r="D25" s="27"/>
      <c r="E25" s="28"/>
      <c r="F25" s="28"/>
      <c r="G25" s="11" t="s">
        <v>28</v>
      </c>
      <c r="H25" s="21"/>
      <c r="I25" s="22">
        <f t="shared" si="0"/>
        <v>0</v>
      </c>
      <c r="J25" s="21"/>
      <c r="K25" s="25">
        <f t="shared" si="1"/>
        <v>0</v>
      </c>
      <c r="L25" s="25">
        <f t="shared" si="4"/>
        <v>0</v>
      </c>
      <c r="M25" s="26"/>
      <c r="N25" s="22">
        <f t="shared" si="5"/>
        <v>0</v>
      </c>
      <c r="O25" s="22">
        <f t="shared" si="6"/>
        <v>0</v>
      </c>
      <c r="P25" s="22">
        <f t="shared" si="2"/>
        <v>0</v>
      </c>
      <c r="Q25" s="25">
        <f t="shared" si="3"/>
        <v>0</v>
      </c>
      <c r="R25" s="25">
        <f t="shared" si="7"/>
        <v>0</v>
      </c>
      <c r="S25" s="3"/>
    </row>
    <row r="26" spans="2:19" ht="36" customHeight="1">
      <c r="B26" s="3"/>
      <c r="C26" s="29"/>
      <c r="D26" s="27"/>
      <c r="E26" s="28"/>
      <c r="F26" s="28"/>
      <c r="G26" s="11" t="s">
        <v>29</v>
      </c>
      <c r="H26" s="21"/>
      <c r="I26" s="22">
        <f t="shared" si="0"/>
        <v>0</v>
      </c>
      <c r="J26" s="21"/>
      <c r="K26" s="25">
        <f t="shared" si="1"/>
        <v>0</v>
      </c>
      <c r="L26" s="25">
        <f t="shared" si="4"/>
        <v>0</v>
      </c>
      <c r="M26" s="26"/>
      <c r="N26" s="22">
        <f t="shared" si="5"/>
        <v>0</v>
      </c>
      <c r="O26" s="22">
        <f t="shared" si="6"/>
        <v>0</v>
      </c>
      <c r="P26" s="22">
        <f t="shared" si="2"/>
        <v>0</v>
      </c>
      <c r="Q26" s="25">
        <f t="shared" si="3"/>
        <v>0</v>
      </c>
      <c r="R26" s="25">
        <f t="shared" si="7"/>
        <v>0</v>
      </c>
      <c r="S26" s="3"/>
    </row>
    <row r="27" spans="2:19" ht="40.200000000000003" customHeight="1">
      <c r="B27" s="3"/>
      <c r="C27" s="29" t="s">
        <v>40</v>
      </c>
      <c r="D27" s="27" t="s">
        <v>15</v>
      </c>
      <c r="E27" s="27" t="s">
        <v>11</v>
      </c>
      <c r="F27" s="27" t="s">
        <v>16</v>
      </c>
      <c r="G27" s="11" t="s">
        <v>20</v>
      </c>
      <c r="H27" s="21"/>
      <c r="I27" s="22">
        <f t="shared" si="0"/>
        <v>0</v>
      </c>
      <c r="J27" s="21"/>
      <c r="K27" s="25">
        <f t="shared" si="1"/>
        <v>0</v>
      </c>
      <c r="L27" s="25">
        <f t="shared" si="4"/>
        <v>0</v>
      </c>
      <c r="M27" s="26"/>
      <c r="N27" s="22">
        <f t="shared" si="5"/>
        <v>0</v>
      </c>
      <c r="O27" s="22">
        <f t="shared" si="6"/>
        <v>0</v>
      </c>
      <c r="P27" s="22">
        <f t="shared" si="2"/>
        <v>0</v>
      </c>
      <c r="Q27" s="25">
        <f t="shared" si="3"/>
        <v>0</v>
      </c>
      <c r="R27" s="25">
        <f t="shared" si="7"/>
        <v>0</v>
      </c>
      <c r="S27" s="3"/>
    </row>
    <row r="28" spans="2:19" ht="42" customHeight="1">
      <c r="B28" s="3"/>
      <c r="C28" s="29"/>
      <c r="D28" s="27"/>
      <c r="E28" s="27"/>
      <c r="F28" s="27"/>
      <c r="G28" s="11" t="s">
        <v>18</v>
      </c>
      <c r="H28" s="21"/>
      <c r="I28" s="22">
        <f t="shared" si="0"/>
        <v>0</v>
      </c>
      <c r="J28" s="21"/>
      <c r="K28" s="25">
        <f t="shared" si="1"/>
        <v>0</v>
      </c>
      <c r="L28" s="25">
        <f t="shared" si="4"/>
        <v>0</v>
      </c>
      <c r="M28" s="26"/>
      <c r="N28" s="22">
        <f t="shared" si="5"/>
        <v>0</v>
      </c>
      <c r="O28" s="22">
        <f t="shared" si="6"/>
        <v>0</v>
      </c>
      <c r="P28" s="22">
        <f t="shared" si="2"/>
        <v>0</v>
      </c>
      <c r="Q28" s="25">
        <f t="shared" si="3"/>
        <v>0</v>
      </c>
      <c r="R28" s="25">
        <f t="shared" si="7"/>
        <v>0</v>
      </c>
      <c r="S28" s="3"/>
    </row>
    <row r="29" spans="2:19" ht="41.4" customHeight="1">
      <c r="B29" s="3"/>
      <c r="C29" s="29"/>
      <c r="D29" s="13" t="s">
        <v>12</v>
      </c>
      <c r="E29" s="13" t="s">
        <v>13</v>
      </c>
      <c r="F29" s="13" t="s">
        <v>14</v>
      </c>
      <c r="G29" s="11" t="s">
        <v>1</v>
      </c>
      <c r="H29" s="21"/>
      <c r="I29" s="22">
        <f t="shared" si="0"/>
        <v>0</v>
      </c>
      <c r="J29" s="21"/>
      <c r="K29" s="25">
        <f t="shared" si="1"/>
        <v>0</v>
      </c>
      <c r="L29" s="25">
        <f t="shared" si="4"/>
        <v>0</v>
      </c>
      <c r="M29" s="26"/>
      <c r="N29" s="22">
        <f t="shared" si="5"/>
        <v>0</v>
      </c>
      <c r="O29" s="22">
        <f t="shared" si="6"/>
        <v>0</v>
      </c>
      <c r="P29" s="22">
        <f t="shared" si="2"/>
        <v>0</v>
      </c>
      <c r="Q29" s="25">
        <f t="shared" si="3"/>
        <v>0</v>
      </c>
      <c r="R29" s="25">
        <f t="shared" si="7"/>
        <v>0</v>
      </c>
      <c r="S29" s="3"/>
    </row>
    <row r="30" spans="2:19" ht="27.6">
      <c r="B30" s="3"/>
      <c r="C30" s="29"/>
      <c r="D30" s="13" t="s">
        <v>8</v>
      </c>
      <c r="E30" s="13" t="s">
        <v>8</v>
      </c>
      <c r="F30" s="13" t="s">
        <v>9</v>
      </c>
      <c r="G30" s="11" t="s">
        <v>19</v>
      </c>
      <c r="H30" s="21"/>
      <c r="I30" s="22">
        <f t="shared" si="0"/>
        <v>0</v>
      </c>
      <c r="J30" s="22">
        <v>0</v>
      </c>
      <c r="K30" s="25">
        <f t="shared" si="1"/>
        <v>0</v>
      </c>
      <c r="L30" s="25">
        <f t="shared" si="4"/>
        <v>0</v>
      </c>
      <c r="M30" s="26"/>
      <c r="N30" s="22">
        <f t="shared" si="5"/>
        <v>0</v>
      </c>
      <c r="O30" s="22">
        <f t="shared" si="6"/>
        <v>0</v>
      </c>
      <c r="P30" s="22">
        <f t="shared" si="2"/>
        <v>0</v>
      </c>
      <c r="Q30" s="25">
        <f t="shared" si="3"/>
        <v>0</v>
      </c>
      <c r="R30" s="25">
        <f t="shared" si="7"/>
        <v>0</v>
      </c>
      <c r="S30" s="3"/>
    </row>
    <row r="31" spans="2:19" ht="49.2" customHeight="1">
      <c r="B31" s="3"/>
      <c r="C31" s="29"/>
      <c r="D31" s="13" t="s">
        <v>10</v>
      </c>
      <c r="E31" s="13" t="s">
        <v>11</v>
      </c>
      <c r="F31" s="13" t="s">
        <v>16</v>
      </c>
      <c r="G31" s="11" t="s">
        <v>17</v>
      </c>
      <c r="H31" s="21"/>
      <c r="I31" s="22">
        <f t="shared" si="0"/>
        <v>0</v>
      </c>
      <c r="J31" s="21"/>
      <c r="K31" s="25">
        <f t="shared" si="1"/>
        <v>0</v>
      </c>
      <c r="L31" s="25">
        <f t="shared" si="4"/>
        <v>0</v>
      </c>
      <c r="M31" s="26"/>
      <c r="N31" s="22">
        <f t="shared" si="5"/>
        <v>0</v>
      </c>
      <c r="O31" s="22">
        <f t="shared" si="6"/>
        <v>0</v>
      </c>
      <c r="P31" s="22">
        <f t="shared" si="2"/>
        <v>0</v>
      </c>
      <c r="Q31" s="25">
        <f t="shared" si="3"/>
        <v>0</v>
      </c>
      <c r="R31" s="25">
        <f t="shared" si="7"/>
        <v>0</v>
      </c>
      <c r="S31" s="3"/>
    </row>
    <row r="32" spans="2:19" s="15" customFormat="1" ht="28.2" customHeight="1">
      <c r="B32" s="3"/>
      <c r="C32" s="16"/>
      <c r="D32" s="16"/>
      <c r="E32" s="16"/>
      <c r="F32" s="16"/>
      <c r="G32" s="17" t="s">
        <v>2</v>
      </c>
      <c r="H32" s="18">
        <f>SUM(H15:H31)</f>
        <v>0</v>
      </c>
      <c r="I32" s="23">
        <f t="shared" ref="I32:R32" si="8">SUM(I15:I31)</f>
        <v>0</v>
      </c>
      <c r="J32" s="23">
        <f t="shared" si="8"/>
        <v>0</v>
      </c>
      <c r="K32" s="23">
        <f t="shared" si="8"/>
        <v>0</v>
      </c>
      <c r="L32" s="23">
        <f t="shared" ref="L32" si="9">SUM(L15:L31)</f>
        <v>0</v>
      </c>
      <c r="M32" s="18"/>
      <c r="N32" s="23">
        <f t="shared" ref="N32" si="10">SUM(N15:N31)</f>
        <v>0</v>
      </c>
      <c r="O32" s="23">
        <f t="shared" si="8"/>
        <v>0</v>
      </c>
      <c r="P32" s="23">
        <f t="shared" si="8"/>
        <v>0</v>
      </c>
      <c r="Q32" s="23">
        <f t="shared" si="8"/>
        <v>0</v>
      </c>
      <c r="R32" s="23">
        <f t="shared" si="8"/>
        <v>0</v>
      </c>
      <c r="S32" s="3"/>
    </row>
    <row r="33" spans="2:19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2:19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</sheetData>
  <sheetProtection selectLockedCells="1"/>
  <mergeCells count="9">
    <mergeCell ref="F15:F16"/>
    <mergeCell ref="F17:F26"/>
    <mergeCell ref="C27:C31"/>
    <mergeCell ref="D27:D28"/>
    <mergeCell ref="D15:D26"/>
    <mergeCell ref="F27:F28"/>
    <mergeCell ref="E27:E28"/>
    <mergeCell ref="C15:C26"/>
    <mergeCell ref="E15:E26"/>
  </mergeCells>
  <dataValidations count="1">
    <dataValidation type="list" allowBlank="1" showInputMessage="1" showErrorMessage="1" sqref="D6">
      <formula1>$F$1:$F$2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tva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 Miclea</dc:creator>
  <cp:lastModifiedBy>Alina Armasu</cp:lastModifiedBy>
  <dcterms:created xsi:type="dcterms:W3CDTF">2022-01-12T14:07:03Z</dcterms:created>
  <dcterms:modified xsi:type="dcterms:W3CDTF">2022-07-11T20:27:00Z</dcterms:modified>
</cp:coreProperties>
</file>